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2" r:id="rId1"/>
  </sheets>
  <calcPr calcId="144525"/>
</workbook>
</file>

<file path=xl/sharedStrings.xml><?xml version="1.0" encoding="utf-8"?>
<sst xmlns="http://schemas.openxmlformats.org/spreadsheetml/2006/main" count="62" uniqueCount="44">
  <si>
    <t>农学院2021年研究生国家奖学金拟推荐名单公示</t>
  </si>
  <si>
    <t>农学院全体同学：
    根据《江西农业大学研究生奖学金实施办法》及《农学院研究生奖学金评选办法》，经个人申请，农学院学工办初审，现将2021年研究生国家奖学金拟推荐名单公示。其中邹文莉、程琴、广业兰、罗娟、李树成公示截止时间为9月30日；王强公示截止时间为10月9日。如有异议，请到院办322反馈，或通过以下渠道反馈，电话83813014，电子邮箱1695564761@qq.com，490708823@qq.com。</t>
  </si>
  <si>
    <t xml:space="preserve">江西农业大学农学院
2021年9月28日  </t>
  </si>
  <si>
    <t>博士</t>
  </si>
  <si>
    <t>序号</t>
  </si>
  <si>
    <t>姓名</t>
  </si>
  <si>
    <t>学科</t>
  </si>
  <si>
    <t>专业</t>
  </si>
  <si>
    <t>年级</t>
  </si>
  <si>
    <t>学习
成绩</t>
  </si>
  <si>
    <t>四六级</t>
  </si>
  <si>
    <t>加分项目</t>
  </si>
  <si>
    <t>加分明细</t>
  </si>
  <si>
    <t>总分</t>
  </si>
  <si>
    <t>学科内排名</t>
  </si>
  <si>
    <t>邹文莉</t>
  </si>
  <si>
    <t>作物学</t>
  </si>
  <si>
    <t>作物遗传育种</t>
  </si>
  <si>
    <t>2019级</t>
  </si>
  <si>
    <t>1.六级
2.Wenli Zou#., Jingguang Chen., Lijun Meng., Dandan Chen., Haohua He*., Guoyou Ye*. The Rice Cation/H+ Exchanger Family Involved in Cd Tolerance and Transport[J]. International Journal of Molecular Sciences, 2021, 22(15):8186.
3.Wenli Zou#., Chang Li., Yajun Zhu., Jingguang Chen*., Haohua He*., Guoyou Ye. Rice Heavy Metal P-type ATPase OsHMA6 Is Likely a Copper Efflux Protein[J]. RICE SCI, 2020, 27(2): 143-151.
4.1.Shilei Liu#., Wenli Zou#., Xiang Lu., Jianmin Bian., Haohua He*., Jingguang Chen*., Guoyou Ye. Genome-Wide Association Study Using a Multiparent Advanced Generation Intercross (MAGIC) Population Identified QTLs and Candidate Genes to Predict Shoot and Grain Zinc Contents in Rice[J]. Agriculture, 2021, 11，二作</t>
  </si>
  <si>
    <t>3.333*160+5.923*160+2.925*160*0.5</t>
  </si>
  <si>
    <t>硕士</t>
  </si>
  <si>
    <t>学习成绩</t>
  </si>
  <si>
    <t>程琴</t>
  </si>
  <si>
    <r>
      <rPr>
        <sz val="10"/>
        <rFont val="宋体"/>
        <charset val="134"/>
      </rPr>
      <t>1.六级
2.互联网</t>
    </r>
    <r>
      <rPr>
        <sz val="10"/>
        <rFont val="Segoe UI Symbol"/>
        <charset val="134"/>
      </rPr>
      <t>+</t>
    </r>
    <r>
      <rPr>
        <sz val="10"/>
        <rFont val="宋体"/>
        <charset val="134"/>
      </rPr>
      <t>铜奖
3.Cheng Q, Wang P, Wu G, et al. Coordination of m6A mRNA methylation and gene transcriptome in rice response to cadmium stress[J].  Rice，2021.</t>
    </r>
  </si>
  <si>
    <t>10+4.783*160</t>
  </si>
  <si>
    <t>王强</t>
  </si>
  <si>
    <t>1.六级；
2.光环境和温度对商路净光合速率、蒸腾速率和瞬时水分利用效率的协同影响，植物生理学报，一作；3.ZhaohaiWang.Qiang Wang，Lingxia Wei. et al UDP-N-Acetylglucosaminc Pyrophosphorylase2(UAP2) and 1(UAPI) Peaform Synergetic Functions for Leaf Survival in Rice[Frontiers in Plant Science, 2021, 12:685102.(SCI，中科院 2 区) 排名:第二位</t>
  </si>
  <si>
    <t>24+5.753*160*0.5</t>
  </si>
  <si>
    <t>广业兰</t>
  </si>
  <si>
    <t>园艺</t>
  </si>
  <si>
    <t>蔬菜学</t>
  </si>
  <si>
    <t>1.四级 
2.Guang Yelan,Luo Sha,Ahammed Golam Jalal,Xiao Xufeng,Li Jingwen,Zhou Yong,Yang Youxin. The OPR gene family in watermelon: Genome-wide identification and expression profiling under hormonal treatments and root-knot nematode infection.[J]. Plant biology (Stuttgart, Germany),2020.
3.校级创新创业项目：江西省研究生创新专项基金项目《转录因子CaPIFs调控辣椒疫病抗性的机制研究》，编号：NDYC2020-S001，已立项未结题，排名：第一主持                                                        4.Mechanisms of elevated CO2-induced thermotolerance in plants: the role of phytohormones第二作者</t>
  </si>
  <si>
    <t>3.081*160+3+4.570*160*0.5</t>
  </si>
  <si>
    <t>罗娟</t>
  </si>
  <si>
    <t>植保</t>
  </si>
  <si>
    <t>农药学</t>
  </si>
  <si>
    <t>1罗娟,饶镭,卞传飞,李保同.10%异噁唑虫酰胺可分散液剂的HPLC分析[J].农药,2020,59(08):579-581.2020.08正式发表，中文核心，第一作者；
2.Juan L , Jia G , Jie W , et al. Crystal structure of 7-chloro- N -(4-iodobenzyl)-1,2,3,4-tetrahydroacridin-9-amine, C 20 H 18 ClIN 2[J]. Zeitschrift fur Kristallographie. New crystal structures, 2021.第一作者；
3.Luo J, Bian C, Rao L, et al. Determination of the residue behavior of isocycloseram in Brassica oleracea and soil using the QuEChERS method coupled with HPLC[J]. Food Chemistry, 2021: 130734. 2021.7.30正式发表，SCI，第一作者（IF=7.514）
5. RAO L, LUO J, ZHOU W, et al. 2020. Adsorption–desorption behavior of benzobicyclon hydrolysate in different agricultural soils in China. Ecotoxicology and Environmental Safety [J], 202: 110915. 2020年6月正式发表，SCI期刊，第二作者（IF=6.291）。</t>
  </si>
  <si>
    <t>24+7.514*160+1*160+6.291*160*0.5</t>
  </si>
  <si>
    <t>李树成</t>
  </si>
  <si>
    <t>植物病理学</t>
  </si>
  <si>
    <t>2020级</t>
  </si>
  <si>
    <t>1.四级
2.ERF1调控猕猴桃果实乙烯信号通路抗软腐病的功能验证与分析，江西省研究生创新专项基金项目
3.First Report of Pyrus pyrifolia ‘Cuiguan’ Fruit Rot Caused by Monilinia fructicola in Southern China，Plant disease，一作
4.First Report of Alternaria alternata Causing Fruit Rot on Tetradium ruticarpum in China，Plant disease，二作，导师为一作；</t>
  </si>
  <si>
    <t>5+4.438*160+4.438*0.5*160</t>
  </si>
</sst>
</file>

<file path=xl/styles.xml><?xml version="1.0" encoding="utf-8"?>
<styleSheet xmlns="http://schemas.openxmlformats.org/spreadsheetml/2006/main">
  <numFmts count="5">
    <numFmt numFmtId="176" formatCode="0.00_ "/>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9">
    <font>
      <sz val="11"/>
      <name val="等线"/>
      <charset val="134"/>
    </font>
    <font>
      <sz val="11"/>
      <name val="宋体"/>
      <charset val="134"/>
    </font>
    <font>
      <b/>
      <sz val="11"/>
      <name val="宋体"/>
      <charset val="134"/>
    </font>
    <font>
      <b/>
      <sz val="18"/>
      <name val="宋体"/>
      <charset val="134"/>
    </font>
    <font>
      <sz val="12"/>
      <name val="宋体"/>
      <charset val="134"/>
    </font>
    <font>
      <b/>
      <sz val="10"/>
      <name val="宋体"/>
      <charset val="134"/>
    </font>
    <font>
      <sz val="10"/>
      <name val="宋体"/>
      <charset val="134"/>
    </font>
    <font>
      <sz val="18"/>
      <name val="宋体"/>
      <charset val="134"/>
    </font>
    <font>
      <b/>
      <sz val="11"/>
      <color rgb="FFFA7D00"/>
      <name val="等线"/>
      <charset val="0"/>
      <scheme val="minor"/>
    </font>
    <font>
      <sz val="11"/>
      <color rgb="FFFF0000"/>
      <name val="等线"/>
      <charset val="0"/>
      <scheme val="minor"/>
    </font>
    <font>
      <sz val="11"/>
      <color theme="0"/>
      <name val="等线"/>
      <charset val="0"/>
      <scheme val="minor"/>
    </font>
    <font>
      <sz val="11"/>
      <color theme="1"/>
      <name val="等线"/>
      <charset val="134"/>
      <scheme val="minor"/>
    </font>
    <font>
      <sz val="11"/>
      <color theme="1"/>
      <name val="等线"/>
      <charset val="0"/>
      <scheme val="minor"/>
    </font>
    <font>
      <b/>
      <sz val="11"/>
      <color rgb="FF3F3F3F"/>
      <name val="等线"/>
      <charset val="0"/>
      <scheme val="minor"/>
    </font>
    <font>
      <b/>
      <sz val="13"/>
      <color theme="3"/>
      <name val="等线"/>
      <charset val="134"/>
      <scheme val="minor"/>
    </font>
    <font>
      <sz val="11"/>
      <color rgb="FF3F3F76"/>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i/>
      <sz val="11"/>
      <color rgb="FF7F7F7F"/>
      <name val="等线"/>
      <charset val="0"/>
      <scheme val="minor"/>
    </font>
    <font>
      <u/>
      <sz val="11"/>
      <color rgb="FF0000FF"/>
      <name val="等线"/>
      <charset val="0"/>
      <scheme val="minor"/>
    </font>
    <font>
      <sz val="11"/>
      <color rgb="FF9C6500"/>
      <name val="等线"/>
      <charset val="0"/>
      <scheme val="minor"/>
    </font>
    <font>
      <b/>
      <sz val="18"/>
      <color theme="3"/>
      <name val="等线"/>
      <charset val="134"/>
      <scheme val="minor"/>
    </font>
    <font>
      <sz val="11"/>
      <color rgb="FFFA7D00"/>
      <name val="等线"/>
      <charset val="0"/>
      <scheme val="minor"/>
    </font>
    <font>
      <b/>
      <sz val="15"/>
      <color theme="3"/>
      <name val="等线"/>
      <charset val="134"/>
      <scheme val="minor"/>
    </font>
    <font>
      <b/>
      <sz val="11"/>
      <color theme="1"/>
      <name val="等线"/>
      <charset val="0"/>
      <scheme val="minor"/>
    </font>
    <font>
      <b/>
      <sz val="11"/>
      <color rgb="FFFFFFFF"/>
      <name val="等线"/>
      <charset val="0"/>
      <scheme val="minor"/>
    </font>
    <font>
      <sz val="11"/>
      <color rgb="FF006100"/>
      <name val="等线"/>
      <charset val="0"/>
      <scheme val="minor"/>
    </font>
    <font>
      <sz val="10"/>
      <name val="Segoe UI Symbol"/>
      <charset val="134"/>
    </font>
  </fonts>
  <fills count="33">
    <fill>
      <patternFill patternType="none"/>
    </fill>
    <fill>
      <patternFill patternType="gray125"/>
    </fill>
    <fill>
      <patternFill patternType="solid">
        <fgColor rgb="FFF2F2F2"/>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rgb="FFFFFFCC"/>
        <bgColor indexed="64"/>
      </patternFill>
    </fill>
    <fill>
      <patternFill patternType="solid">
        <fgColor theme="8"/>
        <bgColor indexed="64"/>
      </patternFill>
    </fill>
    <fill>
      <patternFill patternType="solid">
        <fgColor theme="5" tint="0.799981688894314"/>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bgColor indexed="64"/>
      </patternFill>
    </fill>
  </fills>
  <borders count="14">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11" fillId="0" borderId="0" applyFont="0" applyFill="0" applyBorder="0" applyAlignment="0" applyProtection="0">
      <alignment vertical="center"/>
    </xf>
    <xf numFmtId="0" fontId="12" fillId="4" borderId="0" applyNumberFormat="0" applyBorder="0" applyAlignment="0" applyProtection="0">
      <alignment vertical="center"/>
    </xf>
    <xf numFmtId="0" fontId="15" fillId="10" borderId="6"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12" borderId="0" applyNumberFormat="0" applyBorder="0" applyAlignment="0" applyProtection="0">
      <alignment vertical="center"/>
    </xf>
    <xf numFmtId="0" fontId="18" fillId="15" borderId="0" applyNumberFormat="0" applyBorder="0" applyAlignment="0" applyProtection="0">
      <alignment vertical="center"/>
    </xf>
    <xf numFmtId="43" fontId="11" fillId="0" borderId="0" applyFont="0" applyFill="0" applyBorder="0" applyAlignment="0" applyProtection="0">
      <alignment vertical="center"/>
    </xf>
    <xf numFmtId="0" fontId="10" fillId="9" borderId="0" applyNumberFormat="0" applyBorder="0" applyAlignment="0" applyProtection="0">
      <alignment vertical="center"/>
    </xf>
    <xf numFmtId="0" fontId="20"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22" borderId="10" applyNumberFormat="0" applyFont="0" applyAlignment="0" applyProtection="0">
      <alignment vertical="center"/>
    </xf>
    <xf numFmtId="0" fontId="10" fillId="3" borderId="0" applyNumberFormat="0" applyBorder="0" applyAlignment="0" applyProtection="0">
      <alignment vertical="center"/>
    </xf>
    <xf numFmtId="0" fontId="16"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4" fillId="0" borderId="8" applyNumberFormat="0" applyFill="0" applyAlignment="0" applyProtection="0">
      <alignment vertical="center"/>
    </xf>
    <xf numFmtId="0" fontId="14" fillId="0" borderId="8" applyNumberFormat="0" applyFill="0" applyAlignment="0" applyProtection="0">
      <alignment vertical="center"/>
    </xf>
    <xf numFmtId="0" fontId="10" fillId="8" borderId="0" applyNumberFormat="0" applyBorder="0" applyAlignment="0" applyProtection="0">
      <alignment vertical="center"/>
    </xf>
    <xf numFmtId="0" fontId="16" fillId="0" borderId="9" applyNumberFormat="0" applyFill="0" applyAlignment="0" applyProtection="0">
      <alignment vertical="center"/>
    </xf>
    <xf numFmtId="0" fontId="10" fillId="21" borderId="0" applyNumberFormat="0" applyBorder="0" applyAlignment="0" applyProtection="0">
      <alignment vertical="center"/>
    </xf>
    <xf numFmtId="0" fontId="13" fillId="2" borderId="7" applyNumberFormat="0" applyAlignment="0" applyProtection="0">
      <alignment vertical="center"/>
    </xf>
    <xf numFmtId="0" fontId="8" fillId="2" borderId="6" applyNumberFormat="0" applyAlignment="0" applyProtection="0">
      <alignment vertical="center"/>
    </xf>
    <xf numFmtId="0" fontId="26" fillId="28" borderId="13" applyNumberFormat="0" applyAlignment="0" applyProtection="0">
      <alignment vertical="center"/>
    </xf>
    <xf numFmtId="0" fontId="12" fillId="27" borderId="0" applyNumberFormat="0" applyBorder="0" applyAlignment="0" applyProtection="0">
      <alignment vertical="center"/>
    </xf>
    <xf numFmtId="0" fontId="10" fillId="7" borderId="0" applyNumberFormat="0" applyBorder="0" applyAlignment="0" applyProtection="0">
      <alignment vertical="center"/>
    </xf>
    <xf numFmtId="0" fontId="23" fillId="0" borderId="11" applyNumberFormat="0" applyFill="0" applyAlignment="0" applyProtection="0">
      <alignment vertical="center"/>
    </xf>
    <xf numFmtId="0" fontId="25" fillId="0" borderId="12" applyNumberFormat="0" applyFill="0" applyAlignment="0" applyProtection="0">
      <alignment vertical="center"/>
    </xf>
    <xf numFmtId="0" fontId="27" fillId="31" borderId="0" applyNumberFormat="0" applyBorder="0" applyAlignment="0" applyProtection="0">
      <alignment vertical="center"/>
    </xf>
    <xf numFmtId="0" fontId="21" fillId="20" borderId="0" applyNumberFormat="0" applyBorder="0" applyAlignment="0" applyProtection="0">
      <alignment vertical="center"/>
    </xf>
    <xf numFmtId="0" fontId="12" fillId="30" borderId="0" applyNumberFormat="0" applyBorder="0" applyAlignment="0" applyProtection="0">
      <alignment vertical="center"/>
    </xf>
    <xf numFmtId="0" fontId="10" fillId="26" borderId="0" applyNumberFormat="0" applyBorder="0" applyAlignment="0" applyProtection="0">
      <alignment vertical="center"/>
    </xf>
    <xf numFmtId="0" fontId="12" fillId="29" borderId="0" applyNumberFormat="0" applyBorder="0" applyAlignment="0" applyProtection="0">
      <alignment vertical="center"/>
    </xf>
    <xf numFmtId="0" fontId="12" fillId="18" borderId="0" applyNumberFormat="0" applyBorder="0" applyAlignment="0" applyProtection="0">
      <alignment vertical="center"/>
    </xf>
    <xf numFmtId="0" fontId="12" fillId="24" borderId="0" applyNumberFormat="0" applyBorder="0" applyAlignment="0" applyProtection="0">
      <alignment vertical="center"/>
    </xf>
    <xf numFmtId="0" fontId="12" fillId="14" borderId="0" applyNumberFormat="0" applyBorder="0" applyAlignment="0" applyProtection="0">
      <alignment vertical="center"/>
    </xf>
    <xf numFmtId="0" fontId="10" fillId="25" borderId="0" applyNumberFormat="0" applyBorder="0" applyAlignment="0" applyProtection="0">
      <alignment vertical="center"/>
    </xf>
    <xf numFmtId="0" fontId="10" fillId="6" borderId="0" applyNumberFormat="0" applyBorder="0" applyAlignment="0" applyProtection="0">
      <alignment vertical="center"/>
    </xf>
    <xf numFmtId="0" fontId="12" fillId="17" borderId="0" applyNumberFormat="0" applyBorder="0" applyAlignment="0" applyProtection="0">
      <alignment vertical="center"/>
    </xf>
    <xf numFmtId="0" fontId="12" fillId="19" borderId="0" applyNumberFormat="0" applyBorder="0" applyAlignment="0" applyProtection="0">
      <alignment vertical="center"/>
    </xf>
    <xf numFmtId="0" fontId="10" fillId="23" borderId="0" applyNumberFormat="0" applyBorder="0" applyAlignment="0" applyProtection="0">
      <alignment vertical="center"/>
    </xf>
    <xf numFmtId="0" fontId="12" fillId="16" borderId="0" applyNumberFormat="0" applyBorder="0" applyAlignment="0" applyProtection="0">
      <alignment vertical="center"/>
    </xf>
    <xf numFmtId="0" fontId="10" fillId="5" borderId="0" applyNumberFormat="0" applyBorder="0" applyAlignment="0" applyProtection="0">
      <alignment vertical="center"/>
    </xf>
    <xf numFmtId="0" fontId="10" fillId="32" borderId="0" applyNumberFormat="0" applyBorder="0" applyAlignment="0" applyProtection="0">
      <alignment vertical="center"/>
    </xf>
    <xf numFmtId="0" fontId="12" fillId="11" borderId="0" applyNumberFormat="0" applyBorder="0" applyAlignment="0" applyProtection="0">
      <alignment vertical="center"/>
    </xf>
    <xf numFmtId="0" fontId="10" fillId="13" borderId="0" applyNumberFormat="0" applyBorder="0" applyAlignment="0" applyProtection="0">
      <alignment vertical="center"/>
    </xf>
  </cellStyleXfs>
  <cellXfs count="18">
    <xf numFmtId="0" fontId="0" fillId="0" borderId="0" xfId="0">
      <alignment vertical="center"/>
    </xf>
    <xf numFmtId="0" fontId="1" fillId="0" borderId="0" xfId="0" applyFont="1" applyFill="1" applyAlignment="1">
      <alignment horizontal="left" vertical="center"/>
    </xf>
    <xf numFmtId="0" fontId="2" fillId="0" borderId="0" xfId="0" applyFont="1" applyFill="1" applyAlignment="1">
      <alignment horizontal="left"/>
    </xf>
    <xf numFmtId="0" fontId="1" fillId="0" borderId="0" xfId="0" applyFont="1" applyFill="1" applyAlignment="1">
      <alignment horizontal="left"/>
    </xf>
    <xf numFmtId="0" fontId="2" fillId="0" borderId="0" xfId="0" applyFont="1" applyFill="1" applyAlignment="1">
      <alignment horizontal="left" vertical="center"/>
    </xf>
    <xf numFmtId="0" fontId="1" fillId="0" borderId="0" xfId="0" applyFont="1" applyFill="1" applyAlignment="1">
      <alignment horizontal="left" vertical="center" wrapText="1"/>
    </xf>
    <xf numFmtId="0" fontId="3" fillId="0" borderId="0" xfId="0" applyFont="1" applyFill="1" applyAlignment="1">
      <alignment horizontal="center" vertical="center" wrapText="1"/>
    </xf>
    <xf numFmtId="0" fontId="4" fillId="0" borderId="0" xfId="0" applyFont="1" applyFill="1" applyAlignment="1">
      <alignment horizontal="left" vertical="center" wrapText="1"/>
    </xf>
    <xf numFmtId="0" fontId="3" fillId="0" borderId="0" xfId="0" applyFont="1" applyFill="1" applyAlignment="1">
      <alignment horizontal="right" vertical="center" wrapText="1"/>
    </xf>
    <xf numFmtId="0" fontId="3" fillId="0" borderId="1"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176" fontId="6" fillId="0" borderId="3" xfId="0" applyNumberFormat="1"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 fillId="0" borderId="3" xfId="0" applyFont="1" applyFill="1" applyBorder="1" applyAlignment="1">
      <alignment horizontal="left" vertical="center" wrapText="1"/>
    </xf>
    <xf numFmtId="49" fontId="6" fillId="0" borderId="3"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tabSelected="1" topLeftCell="A6" workbookViewId="0">
      <selection activeCell="F21" sqref="F21"/>
    </sheetView>
  </sheetViews>
  <sheetFormatPr defaultColWidth="9" defaultRowHeight="13.5"/>
  <cols>
    <col min="1" max="1" width="4.775" style="5" customWidth="1"/>
    <col min="2" max="2" width="6.75833333333333" style="5" customWidth="1"/>
    <col min="3" max="3" width="7.16666666666667" style="5" customWidth="1"/>
    <col min="4" max="4" width="8.25" style="5" customWidth="1"/>
    <col min="5" max="5" width="5.29166666666667" style="5" customWidth="1"/>
    <col min="6" max="6" width="8.25" style="5" customWidth="1"/>
    <col min="7" max="7" width="7.5" style="5" customWidth="1"/>
    <col min="8" max="8" width="67.35" style="5" customWidth="1"/>
    <col min="9" max="9" width="9.29166666666667" style="5" customWidth="1"/>
    <col min="10" max="10" width="8.675" style="5" customWidth="1"/>
    <col min="11" max="11" width="6.06666666666667" style="5" customWidth="1"/>
    <col min="12" max="16384" width="9" style="1"/>
  </cols>
  <sheetData>
    <row r="1" s="1" customFormat="1" ht="22.5" spans="1:11">
      <c r="A1" s="6" t="s">
        <v>0</v>
      </c>
      <c r="B1" s="6"/>
      <c r="C1" s="6"/>
      <c r="D1" s="6"/>
      <c r="E1" s="6"/>
      <c r="F1" s="6"/>
      <c r="G1" s="6"/>
      <c r="H1" s="6"/>
      <c r="I1" s="6"/>
      <c r="J1" s="6"/>
      <c r="K1" s="6"/>
    </row>
    <row r="2" s="1" customFormat="1" ht="82" customHeight="1" spans="1:11">
      <c r="A2" s="7" t="s">
        <v>1</v>
      </c>
      <c r="B2" s="7"/>
      <c r="C2" s="7"/>
      <c r="D2" s="7"/>
      <c r="E2" s="7"/>
      <c r="F2" s="7"/>
      <c r="G2" s="7"/>
      <c r="H2" s="7"/>
      <c r="I2" s="7"/>
      <c r="J2" s="7"/>
      <c r="K2" s="7"/>
    </row>
    <row r="3" s="1" customFormat="1" ht="52" customHeight="1" spans="1:11">
      <c r="A3" s="8" t="s">
        <v>2</v>
      </c>
      <c r="B3" s="8"/>
      <c r="C3" s="8"/>
      <c r="D3" s="8"/>
      <c r="E3" s="8"/>
      <c r="F3" s="8"/>
      <c r="G3" s="8"/>
      <c r="H3" s="8"/>
      <c r="I3" s="8"/>
      <c r="J3" s="8"/>
      <c r="K3" s="8"/>
    </row>
    <row r="4" s="1" customFormat="1" ht="22.5" spans="1:11">
      <c r="A4" s="9" t="s">
        <v>3</v>
      </c>
      <c r="B4" s="9"/>
      <c r="C4" s="9"/>
      <c r="D4" s="9"/>
      <c r="E4" s="9"/>
      <c r="F4" s="9"/>
      <c r="G4" s="9"/>
      <c r="H4" s="9"/>
      <c r="I4" s="9"/>
      <c r="J4" s="9"/>
      <c r="K4" s="9"/>
    </row>
    <row r="5" s="1" customFormat="1" ht="32" customHeight="1" spans="1:11">
      <c r="A5" s="10" t="s">
        <v>4</v>
      </c>
      <c r="B5" s="10" t="s">
        <v>5</v>
      </c>
      <c r="C5" s="10" t="s">
        <v>6</v>
      </c>
      <c r="D5" s="10" t="s">
        <v>7</v>
      </c>
      <c r="E5" s="10" t="s">
        <v>8</v>
      </c>
      <c r="F5" s="11" t="s">
        <v>9</v>
      </c>
      <c r="G5" s="11" t="s">
        <v>10</v>
      </c>
      <c r="H5" s="10" t="s">
        <v>11</v>
      </c>
      <c r="I5" s="11" t="s">
        <v>12</v>
      </c>
      <c r="J5" s="10" t="s">
        <v>13</v>
      </c>
      <c r="K5" s="11" t="s">
        <v>14</v>
      </c>
    </row>
    <row r="6" s="2" customFormat="1" ht="204" customHeight="1" spans="1:11">
      <c r="A6" s="12" t="s">
        <v>3</v>
      </c>
      <c r="B6" s="13" t="s">
        <v>15</v>
      </c>
      <c r="C6" s="13" t="s">
        <v>16</v>
      </c>
      <c r="D6" s="13" t="s">
        <v>17</v>
      </c>
      <c r="E6" s="13" t="s">
        <v>18</v>
      </c>
      <c r="F6" s="13">
        <v>87</v>
      </c>
      <c r="G6" s="12">
        <v>5</v>
      </c>
      <c r="H6" s="13" t="s">
        <v>19</v>
      </c>
      <c r="I6" s="13" t="s">
        <v>20</v>
      </c>
      <c r="J6" s="17">
        <v>1806.96</v>
      </c>
      <c r="K6" s="17">
        <v>1</v>
      </c>
    </row>
    <row r="7" s="3" customFormat="1" ht="23.25" spans="1:11">
      <c r="A7" s="14" t="s">
        <v>21</v>
      </c>
      <c r="B7" s="15"/>
      <c r="C7" s="15"/>
      <c r="D7" s="15"/>
      <c r="E7" s="15"/>
      <c r="F7" s="15"/>
      <c r="G7" s="15"/>
      <c r="H7" s="15"/>
      <c r="I7" s="15"/>
      <c r="J7" s="15"/>
      <c r="K7" s="15"/>
    </row>
    <row r="8" s="3" customFormat="1" ht="31" customHeight="1" spans="1:11">
      <c r="A8" s="16" t="s">
        <v>4</v>
      </c>
      <c r="B8" s="16" t="s">
        <v>5</v>
      </c>
      <c r="C8" s="16" t="s">
        <v>6</v>
      </c>
      <c r="D8" s="16" t="s">
        <v>7</v>
      </c>
      <c r="E8" s="16" t="s">
        <v>8</v>
      </c>
      <c r="F8" s="16" t="s">
        <v>22</v>
      </c>
      <c r="G8" s="16" t="s">
        <v>10</v>
      </c>
      <c r="H8" s="16" t="s">
        <v>12</v>
      </c>
      <c r="I8" s="16" t="s">
        <v>12</v>
      </c>
      <c r="J8" s="16" t="s">
        <v>13</v>
      </c>
      <c r="K8" s="12" t="s">
        <v>14</v>
      </c>
    </row>
    <row r="9" s="4" customFormat="1" ht="74" customHeight="1" spans="1:11">
      <c r="A9" s="16">
        <v>1</v>
      </c>
      <c r="B9" s="16" t="s">
        <v>23</v>
      </c>
      <c r="C9" s="16" t="s">
        <v>16</v>
      </c>
      <c r="D9" s="16" t="s">
        <v>17</v>
      </c>
      <c r="E9" s="16" t="s">
        <v>18</v>
      </c>
      <c r="F9" s="16">
        <v>88.33</v>
      </c>
      <c r="G9" s="16">
        <v>5</v>
      </c>
      <c r="H9" s="12" t="s">
        <v>24</v>
      </c>
      <c r="I9" s="16" t="s">
        <v>25</v>
      </c>
      <c r="J9" s="16">
        <v>868.61</v>
      </c>
      <c r="K9" s="16">
        <v>1</v>
      </c>
    </row>
    <row r="10" s="1" customFormat="1" ht="97" customHeight="1" spans="1:11">
      <c r="A10" s="16">
        <v>2</v>
      </c>
      <c r="B10" s="16" t="s">
        <v>26</v>
      </c>
      <c r="C10" s="16" t="s">
        <v>16</v>
      </c>
      <c r="D10" s="16" t="s">
        <v>17</v>
      </c>
      <c r="E10" s="16">
        <v>2019</v>
      </c>
      <c r="F10" s="16">
        <v>87</v>
      </c>
      <c r="G10" s="16">
        <v>5</v>
      </c>
      <c r="H10" s="12" t="s">
        <v>27</v>
      </c>
      <c r="I10" s="16" t="s">
        <v>28</v>
      </c>
      <c r="J10" s="16">
        <f>24+5.753*160*0.5+87+5</f>
        <v>576.24</v>
      </c>
      <c r="K10" s="16">
        <v>2</v>
      </c>
    </row>
    <row r="11" s="1" customFormat="1" ht="149.25" spans="1:11">
      <c r="A11" s="16">
        <v>3</v>
      </c>
      <c r="B11" s="16" t="s">
        <v>29</v>
      </c>
      <c r="C11" s="16" t="s">
        <v>30</v>
      </c>
      <c r="D11" s="16" t="s">
        <v>31</v>
      </c>
      <c r="E11" s="16">
        <v>2019</v>
      </c>
      <c r="F11" s="16">
        <v>87.24</v>
      </c>
      <c r="G11" s="16">
        <v>2</v>
      </c>
      <c r="H11" s="16" t="s">
        <v>32</v>
      </c>
      <c r="I11" s="16" t="s">
        <v>33</v>
      </c>
      <c r="J11" s="16">
        <v>950.8</v>
      </c>
      <c r="K11" s="16">
        <v>1</v>
      </c>
    </row>
    <row r="12" s="4" customFormat="1" ht="144" customHeight="1" spans="1:11">
      <c r="A12" s="16">
        <v>4</v>
      </c>
      <c r="B12" s="16" t="s">
        <v>34</v>
      </c>
      <c r="C12" s="16" t="s">
        <v>35</v>
      </c>
      <c r="D12" s="16" t="s">
        <v>36</v>
      </c>
      <c r="E12" s="16" t="s">
        <v>18</v>
      </c>
      <c r="F12" s="16">
        <v>90.16</v>
      </c>
      <c r="G12" s="16"/>
      <c r="H12" s="12" t="s">
        <v>37</v>
      </c>
      <c r="I12" s="16" t="s">
        <v>38</v>
      </c>
      <c r="J12" s="16">
        <v>1979.68</v>
      </c>
      <c r="K12" s="16">
        <v>1</v>
      </c>
    </row>
    <row r="13" s="1" customFormat="1" ht="114" customHeight="1" spans="1:11">
      <c r="A13" s="16">
        <v>5</v>
      </c>
      <c r="B13" s="16" t="s">
        <v>39</v>
      </c>
      <c r="C13" s="16" t="s">
        <v>35</v>
      </c>
      <c r="D13" s="16" t="s">
        <v>40</v>
      </c>
      <c r="E13" s="16" t="s">
        <v>41</v>
      </c>
      <c r="F13" s="16">
        <v>90.89</v>
      </c>
      <c r="G13" s="16">
        <v>2</v>
      </c>
      <c r="H13" s="16" t="s">
        <v>42</v>
      </c>
      <c r="I13" s="16" t="s">
        <v>43</v>
      </c>
      <c r="J13" s="16">
        <v>1163.01</v>
      </c>
      <c r="K13" s="16">
        <v>2</v>
      </c>
    </row>
  </sheetData>
  <mergeCells count="5">
    <mergeCell ref="A1:K1"/>
    <mergeCell ref="A2:K2"/>
    <mergeCell ref="A3:K3"/>
    <mergeCell ref="A4:K4"/>
    <mergeCell ref="A7:K7"/>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WPS_1601087414</cp:lastModifiedBy>
  <dcterms:created xsi:type="dcterms:W3CDTF">2015-06-04T02:19:00Z</dcterms:created>
  <dcterms:modified xsi:type="dcterms:W3CDTF">2021-09-28T09:38:56Z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24025BCEC54040C1B3CCF3CEC5509FBD</vt:lpwstr>
  </property>
</Properties>
</file>